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URLOPY\Plan urlopów\2017-09-14\SZABLON\"/>
    </mc:Choice>
  </mc:AlternateContent>
  <workbookProtection workbookAlgorithmName="SHA-512" workbookHashValue="dQweaqfw27Zi8RaDDM69QllboJicTepderkkb3eN0+5ljbMtAXZqF2wKCFT+Az7leuYs+aSRrh5lUx3zMuGjjw==" workbookSaltValue="VKul0yeuRnkZaPU9GEYGCg==" workbookSpinCount="100000" lockStructure="1"/>
  <bookViews>
    <workbookView xWindow="0" yWindow="0" windowWidth="19200" windowHeight="10530"/>
  </bookViews>
  <sheets>
    <sheet name="PLAN URLOPÓW" sheetId="2" r:id="rId1"/>
    <sheet name="Komentarz" sheetId="4" r:id="rId2"/>
  </sheets>
  <calcPr calcId="162913"/>
</workbook>
</file>

<file path=xl/calcChain.xml><?xml version="1.0" encoding="utf-8"?>
<calcChain xmlns="http://schemas.openxmlformats.org/spreadsheetml/2006/main">
  <c r="EE4" i="2" l="1"/>
  <c r="CY4" i="2"/>
  <c r="BT4" i="2"/>
  <c r="AN4" i="2"/>
  <c r="E4" i="2"/>
  <c r="H4" i="2" l="1"/>
  <c r="I4" i="2" s="1"/>
</calcChain>
</file>

<file path=xl/comments1.xml><?xml version="1.0" encoding="utf-8"?>
<comments xmlns="http://schemas.openxmlformats.org/spreadsheetml/2006/main">
  <authors>
    <author>Darek</author>
    <author>Dorota Sawa</author>
  </authors>
  <commentList>
    <comment ref="F4" authorId="0" shapeId="0">
      <text>
        <r>
          <rPr>
            <sz val="9"/>
            <color indexed="81"/>
            <rFont val="Tahoma"/>
            <family val="2"/>
            <charset val="238"/>
          </rPr>
          <t>Liczba dni do rozplanowania podana jest w mailu.</t>
        </r>
      </text>
    </comment>
    <comment ref="BV4" authorId="1" shapeId="0">
      <text>
        <r>
          <rPr>
            <sz val="9"/>
            <color indexed="81"/>
            <rFont val="Tahoma"/>
            <family val="2"/>
            <charset val="238"/>
          </rPr>
          <t xml:space="preserve">2 listopada 2017 r.
</t>
        </r>
        <r>
          <rPr>
            <b/>
            <sz val="9"/>
            <color indexed="81"/>
            <rFont val="Tahoma"/>
            <family val="2"/>
            <charset val="238"/>
          </rPr>
          <t>Dzień wolny:</t>
        </r>
        <r>
          <rPr>
            <sz val="9"/>
            <color indexed="81"/>
            <rFont val="Tahoma"/>
            <family val="2"/>
            <charset val="238"/>
          </rPr>
          <t xml:space="preserve">
Odbiór za 
11 listopada 2017 r.</t>
        </r>
      </text>
    </comment>
  </commentList>
</comments>
</file>

<file path=xl/sharedStrings.xml><?xml version="1.0" encoding="utf-8"?>
<sst xmlns="http://schemas.openxmlformats.org/spreadsheetml/2006/main" count="220" uniqueCount="79">
  <si>
    <t>X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</si>
  <si>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</si>
  <si>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</si>
  <si>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</si>
  <si>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</si>
  <si>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</si>
  <si>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</si>
  <si>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</si>
  <si>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</si>
  <si>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</si>
  <si>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</si>
  <si>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</si>
  <si>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</si>
  <si>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</si>
  <si>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</si>
  <si>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</si>
  <si>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</si>
  <si>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</si>
  <si>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</si>
  <si>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</si>
  <si>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</si>
  <si>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</si>
  <si>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</si>
  <si>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</si>
  <si>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</si>
  <si>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</si>
  <si>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</si>
  <si>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</si>
  <si>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</si>
  <si>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</si>
  <si>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</si>
  <si>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</si>
  <si>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</si>
  <si>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PLAN URLOPU</t>
  </si>
  <si>
    <t>WRZESIEŃ 2017 r.</t>
  </si>
  <si>
    <t>PAŹDZIERNIK 2017 r.</t>
  </si>
  <si>
    <t>LISTOPAD 2017 r.</t>
  </si>
  <si>
    <t>GRUDZIEŃ 2017 r.</t>
  </si>
  <si>
    <t>Lp.</t>
  </si>
  <si>
    <t>Nazwisko Pracownika</t>
  </si>
  <si>
    <t>Imię Pracownika</t>
  </si>
  <si>
    <t>Imię
Pracownika</t>
  </si>
  <si>
    <t>Nazwisko
Pracownika</t>
  </si>
  <si>
    <t>Urlop rozplanowany</t>
  </si>
  <si>
    <t>Urlop niezaplanowany</t>
  </si>
  <si>
    <t>Urlop do rozplanowania</t>
  </si>
  <si>
    <t>PESEL</t>
  </si>
  <si>
    <t>Popr.
PESEL</t>
  </si>
  <si>
    <t>DANE PRACOWNIKA</t>
  </si>
  <si>
    <t>Uwagi</t>
  </si>
  <si>
    <t>Nr. Kolumny</t>
  </si>
  <si>
    <t>Nazwa nagłówka</t>
  </si>
  <si>
    <t>Czynność</t>
  </si>
  <si>
    <t>Kol. B</t>
  </si>
  <si>
    <t>Wpisać nazwisko</t>
  </si>
  <si>
    <t>Kol. C</t>
  </si>
  <si>
    <t>Wpisać imię</t>
  </si>
  <si>
    <t>Kol. D</t>
  </si>
  <si>
    <t>Wpisać numer pesel</t>
  </si>
  <si>
    <t>Kol. E</t>
  </si>
  <si>
    <t>Popr. PESEL</t>
  </si>
  <si>
    <t>Komórka informacyjna</t>
  </si>
  <si>
    <t>Weryfikacja poprawnosći numeru PESEL</t>
  </si>
  <si>
    <t>Kol. F</t>
  </si>
  <si>
    <t>Ze względu na zaokrąglenia możliwa jest różnica 1/2dni. W takim przypadku prośba o wpisanie komentarza w najstępnej kolumnie.</t>
  </si>
  <si>
    <t>Kol. G</t>
  </si>
  <si>
    <t>Jeżeli inna ilość dni wpisać krótką informację</t>
  </si>
  <si>
    <t>Kol. H</t>
  </si>
  <si>
    <t>Liczba dni już rozplanowanych w planie urlopowym</t>
  </si>
  <si>
    <t>Kol. I</t>
  </si>
  <si>
    <t>Liczba dni jeszcze nie rozplanowanych w planie urlopowym</t>
  </si>
  <si>
    <t>Dzień wolny 2 listopada 2017 r. - odbiór za 11 listopada 2017 r.</t>
  </si>
  <si>
    <t>Kol. J - EB</t>
  </si>
  <si>
    <t>PLAN URLOPÓW</t>
  </si>
  <si>
    <t>Wpisać dni urlopu otrzymane w mailu 
(w przypadku błędu wpisać poprawną liczbę)</t>
  </si>
  <si>
    <t>Wpisać lub wybierać z listy cyfrę 1 w kwadracie pod wybranym dniem (wiersz 4)</t>
  </si>
  <si>
    <t>Urlop wykorzystany we wrześniu należy także rozplanować</t>
  </si>
  <si>
    <t>Ważne informacje</t>
  </si>
  <si>
    <t>Wartość należnego urlopu podana jest w mailu (stan na 01.09.2017 r.). Jest proporcjonalna do okresu zawartej obecnie umowy. Ze względu na zaokrąglenia możliwa jest różnica 1/2dni. W takim przypadku prośba o wpisanie poprawnej liczby dni w pliku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</si>
</sst>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\-00\-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/>
    </xf>
    <xf numFmtId="0" fontId="2" fillId="5" borderId="0" xfId="1" applyFill="1"/>
    <xf numFmtId="0" fontId="2" fillId="3" borderId="11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12" xfId="1" applyFill="1" applyBorder="1" applyAlignment="1">
      <alignment horizontal="center" vertical="center" wrapText="1"/>
    </xf>
    <xf numFmtId="0" fontId="2" fillId="3" borderId="13" xfId="1" applyFill="1" applyBorder="1" applyAlignment="1">
      <alignment horizontal="center" vertical="center" wrapText="1"/>
    </xf>
    <xf numFmtId="0" fontId="2" fillId="3" borderId="14" xfId="1" applyFill="1" applyBorder="1" applyAlignment="1">
      <alignment horizontal="center" vertical="center" wrapText="1"/>
    </xf>
    <xf numFmtId="0" fontId="2" fillId="3" borderId="15" xfId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2" fillId="3" borderId="16" xfId="1" applyFill="1" applyBorder="1" applyAlignment="1">
      <alignment horizontal="center" vertical="center" wrapText="1"/>
    </xf>
    <xf numFmtId="0" fontId="2" fillId="3" borderId="17" xfId="1" applyFill="1" applyBorder="1" applyAlignment="1">
      <alignment horizontal="center" vertical="center" wrapText="1"/>
    </xf>
    <xf numFmtId="0" fontId="2" fillId="3" borderId="18" xfId="1" applyFill="1" applyBorder="1" applyAlignment="1">
      <alignment horizontal="center" vertical="center" wrapText="1"/>
    </xf>
    <xf numFmtId="0" fontId="2" fillId="3" borderId="19" xfId="1" applyFill="1" applyBorder="1" applyAlignment="1">
      <alignment horizontal="center" vertical="center" wrapText="1"/>
    </xf>
    <xf numFmtId="0" fontId="2" fillId="3" borderId="20" xfId="1" applyFill="1" applyBorder="1" applyAlignment="1">
      <alignment horizontal="center" vertical="center" wrapText="1"/>
    </xf>
    <xf numFmtId="0" fontId="2" fillId="3" borderId="21" xfId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7" fontId="6" fillId="4" borderId="4" xfId="0" applyNumberFormat="1" applyFont="1" applyFill="1" applyBorder="1" applyAlignment="1">
      <alignment horizontal="center" vertical="center" wrapText="1"/>
    </xf>
    <xf numFmtId="17" fontId="6" fillId="4" borderId="5" xfId="0" applyNumberFormat="1" applyFont="1" applyFill="1" applyBorder="1" applyAlignment="1">
      <alignment horizontal="center" vertical="center" wrapText="1"/>
    </xf>
    <xf numFmtId="17" fontId="6" fillId="4" borderId="2" xfId="0" applyNumberFormat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4">
    <dxf>
      <font>
        <color auto="1"/>
      </font>
      <numFmt numFmtId="3" formatCode="#,##0"/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I4"/>
  <sheetViews>
    <sheetView tabSelected="1" zoomScaleNormal="100" workbookViewId="0">
      <pane xSplit="9" ySplit="3" topLeftCell="J4" activePane="bottomRight" state="frozen"/>
      <selection pane="topRight" activeCell="G1" sqref="G1"/>
      <selection pane="bottomLeft" activeCell="A4" sqref="A4"/>
      <selection pane="bottomRight" activeCell="C7" sqref="C7"/>
    </sheetView>
  </sheetViews>
  <sheetFormatPr defaultColWidth="2.625" defaultRowHeight="15"/>
  <cols>
    <col min="1" max="1" width="2.625" style="5"/>
    <col min="2" max="3" width="8.5" style="5" bestFit="1" customWidth="1"/>
    <col min="4" max="4" width="9.125" style="5" bestFit="1" customWidth="1"/>
    <col min="5" max="5" width="11.625" style="5" bestFit="1" customWidth="1"/>
    <col min="6" max="7" width="6.5" style="5" customWidth="1"/>
    <col min="8" max="9" width="7.25" style="5" customWidth="1"/>
    <col min="10" max="39" width="2.625" style="5"/>
    <col min="40" max="40" width="3.625" style="5" customWidth="1"/>
    <col min="41" max="71" width="2.625" style="5"/>
    <col min="72" max="72" width="3.625" style="5" customWidth="1"/>
    <col min="73" max="102" width="2.625" style="5"/>
    <col min="103" max="103" width="3.625" style="5" customWidth="1"/>
    <col min="104" max="134" width="2.625" style="5"/>
    <col min="135" max="135" width="3.625" style="5" customWidth="1"/>
    <col min="136" max="138" width="2.625" style="5"/>
    <col min="139" max="139" width="0" style="5" hidden="1" customWidth="1"/>
    <col min="140" max="16384" width="2.625" style="5"/>
  </cols>
  <sheetData>
    <row r="1" spans="1:139" ht="15.75" thickBot="1"/>
    <row r="2" spans="1:139" s="6" customFormat="1" ht="36" customHeight="1" thickBot="1">
      <c r="A2" s="33" t="s">
        <v>48</v>
      </c>
      <c r="B2" s="34"/>
      <c r="C2" s="34"/>
      <c r="D2" s="34"/>
      <c r="E2" s="35"/>
      <c r="F2" s="33" t="s">
        <v>33</v>
      </c>
      <c r="G2" s="34"/>
      <c r="H2" s="34"/>
      <c r="I2" s="35"/>
      <c r="J2" s="36" t="s">
        <v>34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  <c r="AO2" s="36" t="s">
        <v>35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8"/>
      <c r="BU2" s="36" t="s">
        <v>36</v>
      </c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8"/>
      <c r="CZ2" s="36" t="s">
        <v>37</v>
      </c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8"/>
    </row>
    <row r="3" spans="1:139" s="7" customFormat="1" ht="36.75" thickBot="1">
      <c r="A3" s="8" t="s">
        <v>38</v>
      </c>
      <c r="B3" s="8" t="s">
        <v>42</v>
      </c>
      <c r="C3" s="9" t="s">
        <v>41</v>
      </c>
      <c r="D3" s="9" t="s">
        <v>46</v>
      </c>
      <c r="E3" s="9" t="s">
        <v>47</v>
      </c>
      <c r="F3" s="10" t="s">
        <v>45</v>
      </c>
      <c r="G3" s="10" t="s">
        <v>49</v>
      </c>
      <c r="H3" s="10" t="s">
        <v>43</v>
      </c>
      <c r="I3" s="10" t="s">
        <v>44</v>
      </c>
      <c r="J3" s="10" t="s">
        <v>2</v>
      </c>
      <c r="K3" s="4" t="s">
        <v>3</v>
      </c>
      <c r="L3" s="4" t="s">
        <v>4</v>
      </c>
      <c r="M3" s="10" t="s">
        <v>5</v>
      </c>
      <c r="N3" s="10" t="s">
        <v>6</v>
      </c>
      <c r="O3" s="10" t="s">
        <v>7</v>
      </c>
      <c r="P3" s="10" t="s">
        <v>8</v>
      </c>
      <c r="Q3" s="10" t="s">
        <v>9</v>
      </c>
      <c r="R3" s="4" t="s">
        <v>10</v>
      </c>
      <c r="S3" s="4" t="s">
        <v>11</v>
      </c>
      <c r="T3" s="10" t="s">
        <v>12</v>
      </c>
      <c r="U3" s="10" t="s">
        <v>13</v>
      </c>
      <c r="V3" s="10" t="s">
        <v>14</v>
      </c>
      <c r="W3" s="10" t="s">
        <v>15</v>
      </c>
      <c r="X3" s="10" t="s">
        <v>16</v>
      </c>
      <c r="Y3" s="4" t="s">
        <v>17</v>
      </c>
      <c r="Z3" s="4" t="s">
        <v>18</v>
      </c>
      <c r="AA3" s="10" t="s">
        <v>19</v>
      </c>
      <c r="AB3" s="10" t="s">
        <v>20</v>
      </c>
      <c r="AC3" s="10" t="s">
        <v>21</v>
      </c>
      <c r="AD3" s="10" t="s">
        <v>22</v>
      </c>
      <c r="AE3" s="10" t="s">
        <v>23</v>
      </c>
      <c r="AF3" s="4" t="s">
        <v>24</v>
      </c>
      <c r="AG3" s="4" t="s">
        <v>25</v>
      </c>
      <c r="AH3" s="10" t="s">
        <v>26</v>
      </c>
      <c r="AI3" s="10" t="s">
        <v>27</v>
      </c>
      <c r="AJ3" s="10" t="s">
        <v>28</v>
      </c>
      <c r="AK3" s="10" t="s">
        <v>29</v>
      </c>
      <c r="AL3" s="10" t="s">
        <v>30</v>
      </c>
      <c r="AM3" s="4" t="s">
        <v>31</v>
      </c>
      <c r="AN3" s="13" t="s">
        <v>1</v>
      </c>
      <c r="AO3" s="4" t="s">
        <v>2</v>
      </c>
      <c r="AP3" s="10" t="s">
        <v>3</v>
      </c>
      <c r="AQ3" s="10" t="s">
        <v>4</v>
      </c>
      <c r="AR3" s="10" t="s">
        <v>5</v>
      </c>
      <c r="AS3" s="10" t="s">
        <v>6</v>
      </c>
      <c r="AT3" s="10" t="s">
        <v>7</v>
      </c>
      <c r="AU3" s="4" t="s">
        <v>8</v>
      </c>
      <c r="AV3" s="4" t="s">
        <v>9</v>
      </c>
      <c r="AW3" s="10" t="s">
        <v>10</v>
      </c>
      <c r="AX3" s="10" t="s">
        <v>11</v>
      </c>
      <c r="AY3" s="10" t="s">
        <v>12</v>
      </c>
      <c r="AZ3" s="10" t="s">
        <v>13</v>
      </c>
      <c r="BA3" s="10" t="s">
        <v>14</v>
      </c>
      <c r="BB3" s="4" t="s">
        <v>15</v>
      </c>
      <c r="BC3" s="4" t="s">
        <v>16</v>
      </c>
      <c r="BD3" s="10" t="s">
        <v>17</v>
      </c>
      <c r="BE3" s="10" t="s">
        <v>18</v>
      </c>
      <c r="BF3" s="10" t="s">
        <v>19</v>
      </c>
      <c r="BG3" s="10" t="s">
        <v>20</v>
      </c>
      <c r="BH3" s="10" t="s">
        <v>21</v>
      </c>
      <c r="BI3" s="4" t="s">
        <v>22</v>
      </c>
      <c r="BJ3" s="4" t="s">
        <v>23</v>
      </c>
      <c r="BK3" s="10" t="s">
        <v>24</v>
      </c>
      <c r="BL3" s="10" t="s">
        <v>25</v>
      </c>
      <c r="BM3" s="10" t="s">
        <v>26</v>
      </c>
      <c r="BN3" s="10" t="s">
        <v>27</v>
      </c>
      <c r="BO3" s="10" t="s">
        <v>28</v>
      </c>
      <c r="BP3" s="4" t="s">
        <v>29</v>
      </c>
      <c r="BQ3" s="4" t="s">
        <v>30</v>
      </c>
      <c r="BR3" s="10" t="s">
        <v>31</v>
      </c>
      <c r="BS3" s="10" t="s">
        <v>32</v>
      </c>
      <c r="BT3" s="13" t="s">
        <v>1</v>
      </c>
      <c r="BU3" s="4" t="s">
        <v>2</v>
      </c>
      <c r="BV3" s="4" t="s">
        <v>3</v>
      </c>
      <c r="BW3" s="10" t="s">
        <v>4</v>
      </c>
      <c r="BX3" s="4" t="s">
        <v>5</v>
      </c>
      <c r="BY3" s="4" t="s">
        <v>6</v>
      </c>
      <c r="BZ3" s="10" t="s">
        <v>7</v>
      </c>
      <c r="CA3" s="10" t="s">
        <v>8</v>
      </c>
      <c r="CB3" s="10" t="s">
        <v>9</v>
      </c>
      <c r="CC3" s="10" t="s">
        <v>10</v>
      </c>
      <c r="CD3" s="10" t="s">
        <v>11</v>
      </c>
      <c r="CE3" s="4" t="s">
        <v>12</v>
      </c>
      <c r="CF3" s="4" t="s">
        <v>13</v>
      </c>
      <c r="CG3" s="10" t="s">
        <v>14</v>
      </c>
      <c r="CH3" s="10" t="s">
        <v>15</v>
      </c>
      <c r="CI3" s="10" t="s">
        <v>16</v>
      </c>
      <c r="CJ3" s="10" t="s">
        <v>17</v>
      </c>
      <c r="CK3" s="10" t="s">
        <v>18</v>
      </c>
      <c r="CL3" s="4" t="s">
        <v>19</v>
      </c>
      <c r="CM3" s="4" t="s">
        <v>20</v>
      </c>
      <c r="CN3" s="10" t="s">
        <v>21</v>
      </c>
      <c r="CO3" s="10" t="s">
        <v>22</v>
      </c>
      <c r="CP3" s="10" t="s">
        <v>23</v>
      </c>
      <c r="CQ3" s="10" t="s">
        <v>24</v>
      </c>
      <c r="CR3" s="10" t="s">
        <v>25</v>
      </c>
      <c r="CS3" s="4" t="s">
        <v>26</v>
      </c>
      <c r="CT3" s="4" t="s">
        <v>27</v>
      </c>
      <c r="CU3" s="10" t="s">
        <v>28</v>
      </c>
      <c r="CV3" s="10" t="s">
        <v>29</v>
      </c>
      <c r="CW3" s="10" t="s">
        <v>30</v>
      </c>
      <c r="CX3" s="10" t="s">
        <v>31</v>
      </c>
      <c r="CY3" s="13" t="s">
        <v>1</v>
      </c>
      <c r="CZ3" s="10" t="s">
        <v>2</v>
      </c>
      <c r="DA3" s="4" t="s">
        <v>3</v>
      </c>
      <c r="DB3" s="4" t="s">
        <v>4</v>
      </c>
      <c r="DC3" s="10" t="s">
        <v>5</v>
      </c>
      <c r="DD3" s="10" t="s">
        <v>6</v>
      </c>
      <c r="DE3" s="10" t="s">
        <v>7</v>
      </c>
      <c r="DF3" s="10" t="s">
        <v>8</v>
      </c>
      <c r="DG3" s="10" t="s">
        <v>9</v>
      </c>
      <c r="DH3" s="4" t="s">
        <v>10</v>
      </c>
      <c r="DI3" s="4" t="s">
        <v>11</v>
      </c>
      <c r="DJ3" s="10" t="s">
        <v>12</v>
      </c>
      <c r="DK3" s="10" t="s">
        <v>13</v>
      </c>
      <c r="DL3" s="10" t="s">
        <v>14</v>
      </c>
      <c r="DM3" s="10" t="s">
        <v>15</v>
      </c>
      <c r="DN3" s="10" t="s">
        <v>16</v>
      </c>
      <c r="DO3" s="4" t="s">
        <v>17</v>
      </c>
      <c r="DP3" s="4" t="s">
        <v>18</v>
      </c>
      <c r="DQ3" s="10" t="s">
        <v>19</v>
      </c>
      <c r="DR3" s="10" t="s">
        <v>20</v>
      </c>
      <c r="DS3" s="10" t="s">
        <v>21</v>
      </c>
      <c r="DT3" s="10" t="s">
        <v>22</v>
      </c>
      <c r="DU3" s="10" t="s">
        <v>23</v>
      </c>
      <c r="DV3" s="4" t="s">
        <v>24</v>
      </c>
      <c r="DW3" s="4" t="s">
        <v>25</v>
      </c>
      <c r="DX3" s="4" t="s">
        <v>26</v>
      </c>
      <c r="DY3" s="4" t="s">
        <v>27</v>
      </c>
      <c r="DZ3" s="10" t="s">
        <v>28</v>
      </c>
      <c r="EA3" s="10" t="s">
        <v>29</v>
      </c>
      <c r="EB3" s="10" t="s">
        <v>30</v>
      </c>
      <c r="EC3" s="4" t="s">
        <v>31</v>
      </c>
      <c r="ED3" s="4" t="s">
        <v>32</v>
      </c>
      <c r="EE3" s="13" t="s">
        <v>1</v>
      </c>
    </row>
    <row r="4" spans="1:139" s="7" customFormat="1" ht="15" customHeight="1" thickBot="1">
      <c r="A4" s="8">
        <v>1</v>
      </c>
      <c r="B4" s="1"/>
      <c r="C4" s="1"/>
      <c r="D4" s="2"/>
      <c r="E4" s="14" t="str">
        <f ca="1">IF(D4="","Wypełnić PESEL",AND(LEN( SUBSTITUTE(D4,"-","")) = 11,RIGHT(TEXT( MOD(SUMPRODUCT(MID(SUBSTITUTE(D4,"-",""),ROW(INDIRECT("1:10")),1)*{9;7;3;1;9;7;3;1;9;7}),10), "0"))=RIGHT(D4)))</f>
        <v>Wypełnić PESEL</v>
      </c>
      <c r="F4" s="31"/>
      <c r="G4" s="1"/>
      <c r="H4" s="11">
        <f>AN4+BT4+CY4+EE4</f>
        <v>0</v>
      </c>
      <c r="I4" s="12">
        <f>F4-H4</f>
        <v>0</v>
      </c>
      <c r="J4" s="3"/>
      <c r="K4" s="4" t="s">
        <v>0</v>
      </c>
      <c r="L4" s="4" t="s">
        <v>0</v>
      </c>
      <c r="M4" s="3"/>
      <c r="N4" s="3"/>
      <c r="O4" s="3"/>
      <c r="P4" s="3"/>
      <c r="Q4" s="3"/>
      <c r="R4" s="4" t="s">
        <v>0</v>
      </c>
      <c r="S4" s="4" t="s">
        <v>0</v>
      </c>
      <c r="T4" s="3"/>
      <c r="U4" s="3"/>
      <c r="V4" s="3"/>
      <c r="W4" s="3"/>
      <c r="X4" s="3"/>
      <c r="Y4" s="4" t="s">
        <v>0</v>
      </c>
      <c r="Z4" s="4" t="s">
        <v>0</v>
      </c>
      <c r="AA4" s="3"/>
      <c r="AB4" s="3"/>
      <c r="AC4" s="3"/>
      <c r="AD4" s="3"/>
      <c r="AE4" s="3"/>
      <c r="AF4" s="4" t="s">
        <v>0</v>
      </c>
      <c r="AG4" s="4" t="s">
        <v>0</v>
      </c>
      <c r="AH4" s="3"/>
      <c r="AI4" s="3"/>
      <c r="AJ4" s="3"/>
      <c r="AK4" s="3"/>
      <c r="AL4" s="3"/>
      <c r="AM4" s="4" t="s">
        <v>0</v>
      </c>
      <c r="AN4" s="11">
        <f>SUM(J4:AM4)</f>
        <v>0</v>
      </c>
      <c r="AO4" s="4" t="s">
        <v>0</v>
      </c>
      <c r="AP4" s="3"/>
      <c r="AQ4" s="3"/>
      <c r="AR4" s="3"/>
      <c r="AS4" s="3"/>
      <c r="AT4" s="3"/>
      <c r="AU4" s="4" t="s">
        <v>0</v>
      </c>
      <c r="AV4" s="4" t="s">
        <v>0</v>
      </c>
      <c r="AW4" s="3"/>
      <c r="AX4" s="3"/>
      <c r="AY4" s="3"/>
      <c r="AZ4" s="3"/>
      <c r="BA4" s="3"/>
      <c r="BB4" s="4" t="s">
        <v>0</v>
      </c>
      <c r="BC4" s="4" t="s">
        <v>0</v>
      </c>
      <c r="BD4" s="3"/>
      <c r="BE4" s="3"/>
      <c r="BF4" s="3"/>
      <c r="BG4" s="3"/>
      <c r="BH4" s="3"/>
      <c r="BI4" s="4" t="s">
        <v>0</v>
      </c>
      <c r="BJ4" s="4" t="s">
        <v>0</v>
      </c>
      <c r="BK4" s="3"/>
      <c r="BL4" s="3"/>
      <c r="BM4" s="3"/>
      <c r="BN4" s="3"/>
      <c r="BO4" s="3"/>
      <c r="BP4" s="4" t="s">
        <v>0</v>
      </c>
      <c r="BQ4" s="4" t="s">
        <v>0</v>
      </c>
      <c r="BR4" s="3"/>
      <c r="BS4" s="3"/>
      <c r="BT4" s="11">
        <f>SUM(AO4:BS4)</f>
        <v>0</v>
      </c>
      <c r="BU4" s="4" t="s">
        <v>0</v>
      </c>
      <c r="BV4" s="4" t="s">
        <v>0</v>
      </c>
      <c r="BW4" s="3"/>
      <c r="BX4" s="4" t="s">
        <v>0</v>
      </c>
      <c r="BY4" s="4" t="s">
        <v>0</v>
      </c>
      <c r="BZ4" s="3"/>
      <c r="CA4" s="3"/>
      <c r="CB4" s="3"/>
      <c r="CC4" s="3"/>
      <c r="CD4" s="3"/>
      <c r="CE4" s="4" t="s">
        <v>0</v>
      </c>
      <c r="CF4" s="4" t="s">
        <v>0</v>
      </c>
      <c r="CG4" s="3"/>
      <c r="CH4" s="3"/>
      <c r="CI4" s="3"/>
      <c r="CJ4" s="3"/>
      <c r="CK4" s="3"/>
      <c r="CL4" s="4" t="s">
        <v>0</v>
      </c>
      <c r="CM4" s="4" t="s">
        <v>0</v>
      </c>
      <c r="CN4" s="3"/>
      <c r="CO4" s="3"/>
      <c r="CP4" s="3"/>
      <c r="CQ4" s="3"/>
      <c r="CR4" s="3"/>
      <c r="CS4" s="4" t="s">
        <v>0</v>
      </c>
      <c r="CT4" s="4" t="s">
        <v>0</v>
      </c>
      <c r="CU4" s="3"/>
      <c r="CV4" s="3"/>
      <c r="CW4" s="3"/>
      <c r="CX4" s="3"/>
      <c r="CY4" s="11">
        <f>SUM(BU4:CX4)</f>
        <v>0</v>
      </c>
      <c r="CZ4" s="3"/>
      <c r="DA4" s="4" t="s">
        <v>0</v>
      </c>
      <c r="DB4" s="4" t="s">
        <v>0</v>
      </c>
      <c r="DC4" s="3"/>
      <c r="DD4" s="3"/>
      <c r="DE4" s="3"/>
      <c r="DF4" s="3"/>
      <c r="DG4" s="3"/>
      <c r="DH4" s="4" t="s">
        <v>0</v>
      </c>
      <c r="DI4" s="4" t="s">
        <v>0</v>
      </c>
      <c r="DJ4" s="3"/>
      <c r="DK4" s="3"/>
      <c r="DL4" s="3"/>
      <c r="DM4" s="3"/>
      <c r="DN4" s="3"/>
      <c r="DO4" s="4" t="s">
        <v>0</v>
      </c>
      <c r="DP4" s="4" t="s">
        <v>0</v>
      </c>
      <c r="DQ4" s="3"/>
      <c r="DR4" s="3"/>
      <c r="DS4" s="3"/>
      <c r="DT4" s="3"/>
      <c r="DU4" s="3"/>
      <c r="DV4" s="4" t="s">
        <v>0</v>
      </c>
      <c r="DW4" s="4" t="s">
        <v>0</v>
      </c>
      <c r="DX4" s="4" t="s">
        <v>0</v>
      </c>
      <c r="DY4" s="4" t="s">
        <v>0</v>
      </c>
      <c r="DZ4" s="3"/>
      <c r="EA4" s="3"/>
      <c r="EB4" s="3"/>
      <c r="EC4" s="4" t="s">
        <v>0</v>
      </c>
      <c r="ED4" s="4" t="s">
        <v>0</v>
      </c>
      <c r="EE4" s="11">
        <f>SUM(CZ4:ED4)</f>
        <v>0</v>
      </c>
      <c r="EI4" s="7">
        <v>1</v>
      </c>
    </row>
  </sheetData>
  <sheetProtection algorithmName="SHA-512" hashValue="rXsdCEAg8WdIRHKC+qAgXSu5ilWKNqDrEDakWOgvYbkP4e3u+HHZRjc5jGm4c5+xKotYLfHVT6cvez7QDDZIwQ==" saltValue="oNd05IdA7S/6QTSNMD0U5g==" spinCount="100000" sheet="1" formatCells="0" formatColumns="0" formatRows="0" insertColumns="0" insertRows="0" insertHyperlinks="0" deleteColumns="0" deleteRows="0" pivotTables="0"/>
  <mergeCells count="6">
    <mergeCell ref="F2:I2"/>
    <mergeCell ref="A2:E2"/>
    <mergeCell ref="BU2:CY2"/>
    <mergeCell ref="CZ2:EE2"/>
    <mergeCell ref="J2:AN2"/>
    <mergeCell ref="AO2:BT2"/>
  </mergeCells>
  <conditionalFormatting sqref="E4">
    <cfRule type="cellIs" dxfId="3" priority="3" operator="equal">
      <formula>FALSE</formula>
    </cfRule>
    <cfRule type="cellIs" dxfId="2" priority="4" operator="equal">
      <formula>TRUE</formula>
    </cfRule>
    <cfRule type="containsErrors" dxfId="1" priority="5">
      <formula>ISERROR(E4)</formula>
    </cfRule>
  </conditionalFormatting>
  <conditionalFormatting sqref="I4">
    <cfRule type="cellIs" dxfId="0" priority="1" operator="equal">
      <formula>0</formula>
    </cfRule>
  </conditionalFormatting>
  <dataValidations count="3">
    <dataValidation type="list" allowBlank="1" showInputMessage="1" showErrorMessage="1" sqref="DZ4:EB4 DQ4:DU4 DJ4:DN4 DC4:DG4 CZ4 CU4:CX4 CN4:CR4 CG4:CK4 BZ4:CD4 BW4 BR4:BS4 BK4:BO4 BD4:BH4 AW4:BA4 AP4:AT4 AH4:AL4 AA4:AE4 T4:X4 M4:Q4 J4">
      <formula1>$EI$4</formula1>
    </dataValidation>
    <dataValidation type="textLength" operator="equal" allowBlank="1" showInputMessage="1" showErrorMessage="1" error="Błędna ilość cyfr!!!" promptTitle="PESEL" prompt="Prosimy o sprawdzenie poprawności" sqref="D4">
      <formula1>11</formula1>
    </dataValidation>
    <dataValidation allowBlank="1" showInputMessage="1" showErrorMessage="1" promptTitle="Imię" sqref="C4 G4"/>
  </dataValidations>
  <pageMargins left="0.19685039370078741" right="0.19685039370078741" top="0.74803149606299213" bottom="0.74803149606299213" header="0.31496062992125984" footer="0.31496062992125984"/>
  <pageSetup paperSize="9" scale="1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G4" sqref="G4"/>
    </sheetView>
  </sheetViews>
  <sheetFormatPr defaultRowHeight="30" customHeight="1"/>
  <cols>
    <col min="1" max="1" width="3.25" style="15" customWidth="1"/>
    <col min="2" max="2" width="10.5" style="15" bestFit="1" customWidth="1"/>
    <col min="3" max="3" width="19.625" style="15" bestFit="1" customWidth="1"/>
    <col min="4" max="4" width="35.875" style="15" customWidth="1"/>
    <col min="5" max="5" width="55.125" style="15" customWidth="1"/>
    <col min="6" max="16384" width="9" style="15"/>
  </cols>
  <sheetData>
    <row r="1" spans="2:5" ht="30" customHeight="1" thickBot="1"/>
    <row r="2" spans="2:5" ht="30" customHeight="1" thickBot="1">
      <c r="B2" s="39" t="s">
        <v>77</v>
      </c>
      <c r="C2" s="40"/>
      <c r="D2" s="40"/>
      <c r="E2" s="41"/>
    </row>
    <row r="3" spans="2:5" ht="30" customHeight="1" thickBot="1">
      <c r="B3" s="42" t="s">
        <v>78</v>
      </c>
      <c r="C3" s="43"/>
      <c r="D3" s="43"/>
      <c r="E3" s="44"/>
    </row>
    <row r="4" spans="2:5" ht="30" customHeight="1" thickBot="1">
      <c r="B4" s="42" t="s">
        <v>76</v>
      </c>
      <c r="C4" s="43"/>
      <c r="D4" s="43"/>
      <c r="E4" s="44"/>
    </row>
    <row r="5" spans="2:5" ht="30" customHeight="1" thickBot="1">
      <c r="B5" s="45" t="s">
        <v>71</v>
      </c>
      <c r="C5" s="43"/>
      <c r="D5" s="43"/>
      <c r="E5" s="44"/>
    </row>
    <row r="6" spans="2:5" ht="30" customHeight="1" thickBot="1"/>
    <row r="7" spans="2:5" ht="30" customHeight="1" thickBot="1">
      <c r="B7" s="22" t="s">
        <v>50</v>
      </c>
      <c r="C7" s="23" t="s">
        <v>51</v>
      </c>
      <c r="D7" s="23" t="s">
        <v>52</v>
      </c>
      <c r="E7" s="24" t="s">
        <v>49</v>
      </c>
    </row>
    <row r="8" spans="2:5" ht="30" customHeight="1">
      <c r="B8" s="28" t="s">
        <v>53</v>
      </c>
      <c r="C8" s="29" t="s">
        <v>39</v>
      </c>
      <c r="D8" s="29" t="s">
        <v>54</v>
      </c>
      <c r="E8" s="30"/>
    </row>
    <row r="9" spans="2:5" ht="30" customHeight="1">
      <c r="B9" s="16" t="s">
        <v>55</v>
      </c>
      <c r="C9" s="17" t="s">
        <v>40</v>
      </c>
      <c r="D9" s="17" t="s">
        <v>56</v>
      </c>
      <c r="E9" s="18"/>
    </row>
    <row r="10" spans="2:5" ht="30" customHeight="1">
      <c r="B10" s="16" t="s">
        <v>57</v>
      </c>
      <c r="C10" s="17" t="s">
        <v>46</v>
      </c>
      <c r="D10" s="17" t="s">
        <v>58</v>
      </c>
      <c r="E10" s="18"/>
    </row>
    <row r="11" spans="2:5" ht="30" customHeight="1">
      <c r="B11" s="16" t="s">
        <v>59</v>
      </c>
      <c r="C11" s="17" t="s">
        <v>60</v>
      </c>
      <c r="D11" s="17" t="s">
        <v>61</v>
      </c>
      <c r="E11" s="18" t="s">
        <v>62</v>
      </c>
    </row>
    <row r="12" spans="2:5" ht="30" customHeight="1">
      <c r="B12" s="16" t="s">
        <v>63</v>
      </c>
      <c r="C12" s="17" t="s">
        <v>45</v>
      </c>
      <c r="D12" s="17" t="s">
        <v>74</v>
      </c>
      <c r="E12" s="32" t="s">
        <v>64</v>
      </c>
    </row>
    <row r="13" spans="2:5" ht="30" customHeight="1">
      <c r="B13" s="16" t="s">
        <v>65</v>
      </c>
      <c r="C13" s="17" t="s">
        <v>49</v>
      </c>
      <c r="D13" s="17" t="s">
        <v>66</v>
      </c>
      <c r="E13" s="18"/>
    </row>
    <row r="14" spans="2:5" ht="30" customHeight="1">
      <c r="B14" s="16" t="s">
        <v>67</v>
      </c>
      <c r="C14" s="17" t="s">
        <v>43</v>
      </c>
      <c r="D14" s="17" t="s">
        <v>61</v>
      </c>
      <c r="E14" s="18" t="s">
        <v>68</v>
      </c>
    </row>
    <row r="15" spans="2:5" ht="30" customHeight="1">
      <c r="B15" s="25" t="s">
        <v>69</v>
      </c>
      <c r="C15" s="26" t="s">
        <v>44</v>
      </c>
      <c r="D15" s="26" t="s">
        <v>61</v>
      </c>
      <c r="E15" s="27" t="s">
        <v>70</v>
      </c>
    </row>
    <row r="16" spans="2:5" ht="30" customHeight="1" thickBot="1">
      <c r="B16" s="19" t="s">
        <v>72</v>
      </c>
      <c r="C16" s="20" t="s">
        <v>73</v>
      </c>
      <c r="D16" s="20" t="s">
        <v>75</v>
      </c>
      <c r="E16" s="21"/>
    </row>
  </sheetData>
  <mergeCells count="4">
    <mergeCell ref="B2:E2"/>
    <mergeCell ref="B4:E4"/>
    <mergeCell ref="B5:E5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URLOPÓW</vt:lpstr>
      <vt:lpstr>Komentarz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Sawa</dc:creator>
  <cp:lastModifiedBy>Darek</cp:lastModifiedBy>
  <cp:lastPrinted>2017-01-18T14:31:13Z</cp:lastPrinted>
  <dcterms:created xsi:type="dcterms:W3CDTF">2017-01-18T13:43:31Z</dcterms:created>
  <dcterms:modified xsi:type="dcterms:W3CDTF">2017-09-14T10:41:03Z</dcterms:modified>
</cp:coreProperties>
</file>